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kkeimm.co.jp\fs\個人フォルダ\katayose\Desktop\横浜国立大学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l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7" i="1" s="1"/>
</calcChain>
</file>

<file path=xl/sharedStrings.xml><?xml version="1.0" encoding="utf-8"?>
<sst xmlns="http://schemas.openxmlformats.org/spreadsheetml/2006/main" count="121" uniqueCount="120">
  <si>
    <t>Dec 27 - Jan 9</t>
    <phoneticPr fontId="1"/>
  </si>
  <si>
    <t>Jan 10 - 16</t>
    <phoneticPr fontId="1"/>
  </si>
  <si>
    <t>Barcode
Number</t>
    <phoneticPr fontId="1"/>
  </si>
  <si>
    <t>Remarks</t>
    <phoneticPr fontId="1"/>
  </si>
  <si>
    <t>Issue</t>
    <phoneticPr fontId="1"/>
  </si>
  <si>
    <t>Month</t>
    <phoneticPr fontId="1"/>
  </si>
  <si>
    <t>Jan</t>
    <phoneticPr fontId="1"/>
  </si>
  <si>
    <t>Feb</t>
    <phoneticPr fontId="1"/>
  </si>
  <si>
    <t>Mar</t>
    <phoneticPr fontId="1"/>
  </si>
  <si>
    <t>Apr</t>
    <phoneticPr fontId="1"/>
  </si>
  <si>
    <t>May</t>
    <phoneticPr fontId="1"/>
  </si>
  <si>
    <t>Jun</t>
    <phoneticPr fontId="1"/>
  </si>
  <si>
    <t>Jul</t>
    <phoneticPr fontId="1"/>
  </si>
  <si>
    <t>Aug</t>
    <phoneticPr fontId="1"/>
  </si>
  <si>
    <t>Sep</t>
    <phoneticPr fontId="1"/>
  </si>
  <si>
    <t>Oct</t>
    <phoneticPr fontId="1"/>
  </si>
  <si>
    <t>Nov</t>
    <phoneticPr fontId="1"/>
  </si>
  <si>
    <t>Dec</t>
    <phoneticPr fontId="1"/>
  </si>
  <si>
    <t>Jan 17 - 23</t>
    <phoneticPr fontId="1"/>
  </si>
  <si>
    <t>Jan 24- 30</t>
    <phoneticPr fontId="1"/>
  </si>
  <si>
    <t>Jan 31- Feb 6</t>
    <phoneticPr fontId="1"/>
  </si>
  <si>
    <t>Feb 7 - 13</t>
    <phoneticPr fontId="1"/>
  </si>
  <si>
    <t>Feb 14 - 20</t>
    <phoneticPr fontId="1"/>
  </si>
  <si>
    <t>Feb 21 -  27</t>
    <phoneticPr fontId="1"/>
  </si>
  <si>
    <t>Feb 28 -  Mar 6</t>
    <phoneticPr fontId="1"/>
  </si>
  <si>
    <t>Mar 7 - 13</t>
    <phoneticPr fontId="1"/>
  </si>
  <si>
    <t>Mar 14 - 20</t>
    <phoneticPr fontId="1"/>
  </si>
  <si>
    <t>Mar 21 - 27</t>
    <phoneticPr fontId="1"/>
  </si>
  <si>
    <t>Mar 28 - Apr 3</t>
    <phoneticPr fontId="1"/>
  </si>
  <si>
    <t>Apr 4 - 10</t>
    <phoneticPr fontId="1"/>
  </si>
  <si>
    <t>Apr 11 - 17</t>
    <phoneticPr fontId="1"/>
  </si>
  <si>
    <t>Apr 18 - 24</t>
    <phoneticPr fontId="1"/>
  </si>
  <si>
    <t>Apr 25 - May 1</t>
    <phoneticPr fontId="1"/>
  </si>
  <si>
    <t>May 2 - 8</t>
    <phoneticPr fontId="1"/>
  </si>
  <si>
    <t>May 9 - 15</t>
    <phoneticPr fontId="1"/>
  </si>
  <si>
    <t>May 16 - 22</t>
    <phoneticPr fontId="1"/>
  </si>
  <si>
    <t>May 23 - 29</t>
    <phoneticPr fontId="1"/>
  </si>
  <si>
    <t>June 6 - 12</t>
    <phoneticPr fontId="1"/>
  </si>
  <si>
    <t>June 13 - 19</t>
    <phoneticPr fontId="1"/>
  </si>
  <si>
    <t>June 20 - 26</t>
    <phoneticPr fontId="1"/>
  </si>
  <si>
    <t>May 30 - June 5</t>
    <phoneticPr fontId="1"/>
  </si>
  <si>
    <t>June 27 - July 3</t>
    <phoneticPr fontId="1"/>
  </si>
  <si>
    <t>Aug 15 - 28</t>
    <phoneticPr fontId="1"/>
  </si>
  <si>
    <t>July 25 - 31</t>
    <phoneticPr fontId="1"/>
  </si>
  <si>
    <t>Aug 1 - 7</t>
    <phoneticPr fontId="1"/>
  </si>
  <si>
    <t>Aug 8 - 14</t>
    <phoneticPr fontId="1"/>
  </si>
  <si>
    <t>July 4 - 10</t>
    <phoneticPr fontId="1"/>
  </si>
  <si>
    <t>July 11 - 17</t>
    <phoneticPr fontId="1"/>
  </si>
  <si>
    <t>July 18 - 24</t>
    <phoneticPr fontId="1"/>
  </si>
  <si>
    <t>Aug 29 - Sep 4</t>
    <phoneticPr fontId="1"/>
  </si>
  <si>
    <t>Sep 5 - 11</t>
    <phoneticPr fontId="1"/>
  </si>
  <si>
    <t>Oct 3 - 9</t>
    <phoneticPr fontId="1"/>
  </si>
  <si>
    <t>Oct 10 - 16</t>
    <phoneticPr fontId="1"/>
  </si>
  <si>
    <t>Oct 17 - 23</t>
    <phoneticPr fontId="1"/>
  </si>
  <si>
    <t>Oct 31 - Nov 6</t>
    <phoneticPr fontId="1"/>
  </si>
  <si>
    <t>Nov 7 - 13</t>
    <phoneticPr fontId="1"/>
  </si>
  <si>
    <t>Nov 14 - 20</t>
    <phoneticPr fontId="1"/>
  </si>
  <si>
    <t>Nov 21 - 27</t>
    <phoneticPr fontId="1"/>
  </si>
  <si>
    <t>Nov 28 - Dec 4</t>
    <phoneticPr fontId="1"/>
  </si>
  <si>
    <t>Dec 5 - 11</t>
    <phoneticPr fontId="1"/>
  </si>
  <si>
    <t>Dec 12 - 18</t>
    <phoneticPr fontId="1"/>
  </si>
  <si>
    <t>Dec 19 - 25</t>
    <phoneticPr fontId="1"/>
  </si>
  <si>
    <t>Sep 12 - 18</t>
    <phoneticPr fontId="1"/>
  </si>
  <si>
    <t>Sep 19 - 25</t>
    <phoneticPr fontId="1"/>
  </si>
  <si>
    <t>Sep 26 - Oct 2</t>
    <phoneticPr fontId="1"/>
  </si>
  <si>
    <t>2022 Nikkei Asia Magazines Publishing Schedule</t>
    <phoneticPr fontId="1"/>
  </si>
  <si>
    <t>Oct 24 - 30</t>
    <phoneticPr fontId="1"/>
  </si>
  <si>
    <t>On the web 
(Thu)</t>
    <phoneticPr fontId="1"/>
  </si>
  <si>
    <t>Dec 26 - Jan 1</t>
    <phoneticPr fontId="1"/>
  </si>
  <si>
    <t>https://nikkei-asia-magazine-archive.s3.ap-northeast-1.amazonaws.com/yokohamakokuritsu/Nikkei_Asia_20220110_Your_predictions_for_asia_in_2022.pdf</t>
    <phoneticPr fontId="1"/>
  </si>
  <si>
    <t>https://nikkei-asia-magazine-archive.s3.ap-northeast-1.amazonaws.com/yokohamakokuritsu/Nikkei_Asia_20211227_Making_Turkey_great_again.pdf</t>
    <phoneticPr fontId="1"/>
  </si>
  <si>
    <t>https://nikkei-asia-magazine-archive.s3.ap-northeast-1.amazonaws.com/yokohamakokuritsu/Nikkei_Asia_20220117_Too_big_to_fail.pdf</t>
  </si>
  <si>
    <t>https://nikkei-asia-magazine-archive.s3.ap-northeast-1.amazonaws.com/yokohamakokuritsu/Nikkei_Asia_20220124_Not_in_my_backyard.pdf</t>
  </si>
  <si>
    <t>https://nikkei-asia-magazine-archive.s3.ap-northeast-1.amazonaws.com/yokohamakokuritsu/Nikkei_Asia_20220131_Asias_coffee_revolution.pdf</t>
  </si>
  <si>
    <t>https://nikkei-asia-magazine-archive.s3.ap-northeast-1.amazonaws.com/yokohamakokuritsu/Nikkei_Asia_20220207_ON_THIN_ICE.pdf</t>
  </si>
  <si>
    <t>https://nikkei-asia-magazine-archive.s3.ap-northeast-1.amazonaws.com/yokohamakokuritsu/Nikkei_Asia_20220214_HONG_KONGS_INDEPENDENT_MEDIA_FIGHT_TO_SURVIVE.pdf</t>
  </si>
  <si>
    <t>https://nikkei-asia-magazine-archive.s3.ap-northeast-1.amazonaws.com/yokohamakokuritsu/Nikkei_Asia_20220221_NIXON_IN_CHINA.pdf</t>
  </si>
  <si>
    <t>https://nikkei-asia-magazine-archive.s3.ap-northeast-1.amazonaws.com/yokohamakokuritsu/Nikkei_Asia_20220228_ASIAs_ARMS_RACE.pdf</t>
  </si>
  <si>
    <t>https://nikkei-asia-magazine-archive.s3.ap-northeast-1.amazonaws.com/yokohamakokuritsu/Nikkei_Asia_20220307_ASIAs_FEMTECH_REVOLUTION.pdf</t>
    <phoneticPr fontId="1"/>
  </si>
  <si>
    <t>https://nikkei-asia-magazine-archive.s3.ap-northeast-1.amazonaws.com/yokohamakokuritsu/Nikkei_Asia_20220314_THE_TRIALS_OF_SAMSUNG.pdf</t>
    <phoneticPr fontId="1"/>
  </si>
  <si>
    <t>https://nikkei-asia-magazine-archive.s3.ap-northeast-1.amazonaws.com/yokohamakokuritsu/Nikkei_Asia_20220321_PLAYER_OR_PLAYED.pdf</t>
    <phoneticPr fontId="1"/>
  </si>
  <si>
    <t>https://nikkei-asia-magazine-archive.s3.ap-northeast-1.amazonaws.com/yokohamakokuritsu/Nikkei_Asia_20220328_THE_PEOPLEs_PRESIDENT.pdf</t>
    <phoneticPr fontId="1"/>
  </si>
  <si>
    <t>https://nikkei-asia-magazine-archive.s3.ap-northeast-1.amazonaws.com/yokohamakokuritsu/Nikkei_Asia_20220404_THAILANDs_ELEPHANT_IN_THE_ROOM.pdf</t>
    <phoneticPr fontId="1"/>
  </si>
  <si>
    <t>https://nikkei-asia-magazine-archive.s3.ap-northeast-1.amazonaws.com/yokohamakokuritsu/Nikkei_Asia_20220411_DARK_FUTURES.pdf</t>
    <phoneticPr fontId="1"/>
  </si>
  <si>
    <t>https://nikkei-asia-magazine-archive.s3.ap-northeast-1.amazonaws.com/yokohamakokuritsu/Nikkei_Asia_20220418_SANCTION-PROOFING_CHINA.pdf</t>
    <phoneticPr fontId="1"/>
  </si>
  <si>
    <t>https://nikkei-asia-magazine-archive.s3.ap-northeast-1.amazonaws.com/yokohamakokuritsu/Nikkei_Asia_20220425_ASIAs_NUCLEAR_POWER_DILEMMA.pdf</t>
    <phoneticPr fontId="1"/>
  </si>
  <si>
    <t>https://nikkei-asia-magazine-archive.s3.ap-northeast-1.amazonaws.com/yokohamakokuritsu/Nikkei_Asia_20220502_LIKE_FATHER_LIKE_SON.pdf</t>
  </si>
  <si>
    <t>https://nikkei-asia-magazine-archive.s3.ap-northeast-1.amazonaws.com/yokohamakokuritsu/Nikkei_Asia_20220509_WALKING_A_TIGHTROPE.pdf</t>
    <phoneticPr fontId="1"/>
  </si>
  <si>
    <t>https://nikkei-asia-magazine-archive.s3.ap-northeast-1.amazonaws.com/yokohamakokuritsu/Nikkei_Asia_20220516_MACAO_BETS_ON_A_NEW_FUTURE.pdf</t>
  </si>
  <si>
    <t>https://nikkei-asia-magazine-archive.s3.ap-northeast-1.amazonaws.com/yokohamakokuritsu/Nikkei_Asia_20220523_ASIAs_FOOD_CRISIS.pdf</t>
    <phoneticPr fontId="1"/>
  </si>
  <si>
    <t>https://nikkei-asia-magazine-archive.s3.ap-northeast-1.amazonaws.com/yokohamakokuritsu/Nikkei_Asia_20220530_GETTING_REAL.pdf</t>
    <phoneticPr fontId="1"/>
  </si>
  <si>
    <t>https://nikkei-asia-magazine-archive.s3.ap-northeast-1.amazonaws.com/yokohamakokuritsu/Nikkei_Asia_20220606_All_for_one.pdf</t>
    <phoneticPr fontId="1"/>
  </si>
  <si>
    <t>https://nikkei-asia-magazine-archive.s3.ap-northeast-1.amazonaws.com/yokohamakokuritsu/Nikkei_Asia_20220613_Staying_afloat.pdf</t>
    <phoneticPr fontId="1"/>
  </si>
  <si>
    <t>https://nikkei-asia-magazine-archive.s3.ap-northeast-1.amazonaws.com/yokohamakokuritsu/Nikkei_Asia_20220620_ABORTION_IN_ASIA.pdf</t>
    <phoneticPr fontId="1"/>
  </si>
  <si>
    <t>https://nikkei-asia-magazine-archive.s3.ap-northeast-1.amazonaws.com/yokohamakokuritsu/Nikkei_Asia_20220627_Inside_SHANGHAIs_lockdown_nightmare.pdf</t>
    <phoneticPr fontId="1"/>
  </si>
  <si>
    <t>https://nikkei-asia-magazine-archive.s3.ap-northeast-1.amazonaws.com/yokohamakokuritsu/Nikkei_Asia_20220704_HONG_KONGs_IDENTITY_IN_CRISIS.pdf</t>
    <phoneticPr fontId="1"/>
  </si>
  <si>
    <t>https://nikkei-asia-magazine-archive.s3.ap-northeast-1.amazonaws.com/yokohamakokuritsu/Nikkei_Asia_20220711_THE_NEXT_WOLF_WARRIORS.pdf</t>
    <phoneticPr fontId="1"/>
  </si>
  <si>
    <t>https://nikkei-asia-magazine-archive.s3.ap-northeast-1.amazonaws.com/yokohamakokuritsu/Nikkei_Asia_20220718_JAPAN_AFTER_ABE.pdf</t>
    <phoneticPr fontId="1"/>
  </si>
  <si>
    <t>https://nikkei-asia-magazine-archive.s3.ap-northeast-1.amazonaws.com/yokohamakokuritsu/Nikkei_Asia_20220725_ASIAs_ODD_COUPLE.pdf</t>
    <phoneticPr fontId="1"/>
  </si>
  <si>
    <t>https://nikkei-asia-magazine-archive.s3.ap-northeast-1.amazonaws.com/yokohamakokuritsu/Nikkei_Asia_20220801_THE_RESILIENCE_MYTH.pdf</t>
    <phoneticPr fontId="1"/>
  </si>
  <si>
    <t>https://nikkei-asia-magazine-archive.s3.ap-northeast-1.amazonaws.com/yokohamakokuritsu/Nikkei_Asia_20220808_DEFYING_DEATH.pdf</t>
  </si>
  <si>
    <t>https://nikkei-asia-magazine-archive.s3.ap-northeast-1.amazonaws.com/yokohamakokuritsu/Nikkei_Asia_20220815_TEST_OF_POWER_AND_SKILL.pdf</t>
    <phoneticPr fontId="1"/>
  </si>
  <si>
    <t>https://nikkei-asia-magazine-archive.s3.ap-northeast-1.amazonaws.com/yokohamakokuritsu/Nikkei_Asia_20220829_SOFTBANKs_TAX_MYSTERY.pdf</t>
    <phoneticPr fontId="1"/>
  </si>
  <si>
    <t>https://nikkei-asia-magazine-archive.s3.ap-northeast-1.amazonaws.com/yokohamakokuritsu/Nikkei_Asia_20220905_FARMING_OUT.pdf</t>
    <phoneticPr fontId="1"/>
  </si>
  <si>
    <t>https://nikkei-asia-magazine-archive.s3.ap-northeast-1.amazonaws.com/yokohamakokuritsu/Nikkei_Asia_20220912_PULLING_STRINGS.pdf</t>
    <phoneticPr fontId="1"/>
  </si>
  <si>
    <t>https://nikkei-asia-magazine-archive.s3.ap-northeast-1.amazonaws.com/yokohamakokuritsu/Nikkei_Asia_20220919_CLIMATE_OF_FEAR.pdf</t>
    <phoneticPr fontId="1"/>
  </si>
  <si>
    <t>https://nikkei-asia-magazine-archive.s3.ap-northeast-1.amazonaws.com/yokohamakokuritsu/Nikkei_Asia_20220926_UPHILL_BATTLE.pdf</t>
    <phoneticPr fontId="1"/>
  </si>
  <si>
    <t>https://nikkei-asia-magazine-archive.s3.ap-northeast-1.amazonaws.com/yokohamakokuritsu/Nikkei_Asia_20221003_ASIAs_TICKING_DEBT_BOMB.pdf</t>
    <phoneticPr fontId="1"/>
  </si>
  <si>
    <t>https://nikkei-asia-magazine-archive.s3.ap-northeast-1.amazonaws.com/yokohamakokuritsu/Nikkei_Asia_20221010_THE_MONEY_BLIZZARD.pdf</t>
    <phoneticPr fontId="1"/>
  </si>
  <si>
    <t>https://nikkei-asia-magazine-archive.s3.ap-northeast-1.amazonaws.com/yokohamakokuritsu/Nikkei_Asia_20221017_SELF-ISOLATED.pdf</t>
    <phoneticPr fontId="1"/>
  </si>
  <si>
    <t>https://nikkei-asia-magazine-archive.s3.ap-northeast-1.amazonaws.com/yokohamakokuritsu/Nikkei_Asia_20221024_DIRTY_METALS_FOR_CLEAN_CARS.pdf</t>
    <phoneticPr fontId="1"/>
  </si>
  <si>
    <t>https://nikkei-asia-magazine-archive.s3.ap-northeast-1.amazonaws.com/yokohamakokuritsu/Nikkei_Asia_20221031_XIs_CLEAN_SWEEP.pdf</t>
    <phoneticPr fontId="1"/>
  </si>
  <si>
    <t>https://nikkei-asia-magazine-archive.s3.ap-northeast-1.amazonaws.com/yokohamakokuritsu/Nikkei_Asia_20221107_COUNTING_THE_COST_OF_CLIMATE_CHANGE.pdf</t>
    <phoneticPr fontId="1"/>
  </si>
  <si>
    <t>https://nikkei-asia-magazine-archive.s3.ap-northeast-1.amazonaws.com/yokohamakokuritsu/Nikkei_Asia_20221114_ASIAs_AGE_OF_PRECARITY.pdf</t>
    <phoneticPr fontId="1"/>
  </si>
  <si>
    <t>https://nikkei-asia-magazine-archive.s3.ap-northeast-1.amazonaws.com/yokohamakokuritsu/Nikkei_Asia_20221121_ASIAs_SCAMDEMIC.pdf</t>
    <phoneticPr fontId="1"/>
  </si>
  <si>
    <t>https://nikkei-asia-magazine-archive.s3.ap-northeast-1.amazonaws.com/yokohamakokuritsu/Nikkei_Asia_20221128_INSIDE_THE_TRILATERAL_COMMISSION.pdf</t>
    <phoneticPr fontId="1"/>
  </si>
  <si>
    <t>https://nikkei-asia-magazine-archive.s3.ap-northeast-1.amazonaws.com/yokohamakokuritsu/Nikkei_Asia_20221205_CHINAs_CHIP_INDUSTRY_FIGHTS_TO_SURVIVE.pdf</t>
    <phoneticPr fontId="1"/>
  </si>
  <si>
    <t>https://nikkei-asia-magazine-archive.s3.ap-northeast-1.amazonaws.com/yokohamakokuritsu/Nikkei_Asia_20221212_UNCHARTED_TERRITORY.pdf</t>
    <phoneticPr fontId="1"/>
  </si>
  <si>
    <t>https://nikkei-asia-magazine-archive.s3.ap-northeast-1.amazonaws.com/yokohamakokuritsu/Nikkei_Asia_20221219_THE_ENVIRONMENTAL_TOLL_OF_CHIPMAKING.pdf</t>
    <phoneticPr fontId="1"/>
  </si>
  <si>
    <t>https://nikkei-asia-magazine-archive.s3.ap-northeast-1.amazonaws.com/yokohamakokuritsu/Nikkei_Asia_20221226_BRAVING_CRYPTO_WINTER.pdf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</si>
</sst>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\-mmm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7"/>
  <sheetViews>
    <sheetView tabSelected="1" zoomScaleNormal="100" workbookViewId="0">
      <selection activeCell="E22" sqref="E22"/>
    </sheetView>
  </sheetViews>
  <sheetFormatPr defaultRowHeight="13.5" x14ac:dyDescent="0.15"/>
  <cols>
    <col min="1" max="1" width="12.875" customWidth="1"/>
    <col min="2" max="2" width="10.5" style="2" customWidth="1"/>
    <col min="3" max="3" width="17.25" style="2" customWidth="1"/>
    <col min="4" max="4" width="17.25" customWidth="1"/>
    <col min="5" max="5" width="159.125" style="10" bestFit="1" customWidth="1"/>
    <col min="7" max="7" width="7.875" customWidth="1"/>
    <col min="9" max="9" width="14.25" customWidth="1"/>
    <col min="10" max="11" width="20" customWidth="1"/>
  </cols>
  <sheetData>
    <row r="2" spans="1:5" x14ac:dyDescent="0.15">
      <c r="A2" s="3" t="s">
        <v>65</v>
      </c>
    </row>
    <row r="4" spans="1:5" ht="31.5" customHeight="1" x14ac:dyDescent="0.15">
      <c r="A4" s="5" t="s">
        <v>2</v>
      </c>
      <c r="B4" s="6" t="s">
        <v>5</v>
      </c>
      <c r="C4" s="5" t="s">
        <v>67</v>
      </c>
      <c r="D4" s="5" t="s">
        <v>4</v>
      </c>
      <c r="E4" s="6" t="s">
        <v>3</v>
      </c>
    </row>
    <row r="5" spans="1:5" x14ac:dyDescent="0.15">
      <c r="A5" s="7">
        <v>1</v>
      </c>
      <c r="B5" s="15" t="s">
        <v>6</v>
      </c>
      <c r="C5" s="8">
        <v>44553</v>
      </c>
      <c r="D5" s="7" t="s">
        <v>0</v>
      </c>
      <c r="E5" s="12" t="s">
        <v>70</v>
      </c>
    </row>
    <row r="6" spans="1:5" x14ac:dyDescent="0.15">
      <c r="A6" s="1">
        <v>2</v>
      </c>
      <c r="B6" s="16"/>
      <c r="C6" s="8">
        <f>C5+14</f>
        <v>44567</v>
      </c>
      <c r="D6" s="7" t="s">
        <v>1</v>
      </c>
      <c r="E6" s="12" t="s">
        <v>69</v>
      </c>
    </row>
    <row r="7" spans="1:5" x14ac:dyDescent="0.15">
      <c r="A7" s="1">
        <v>3</v>
      </c>
      <c r="B7" s="16"/>
      <c r="C7" s="8">
        <f t="shared" ref="C7:C54" si="0">C6+7</f>
        <v>44574</v>
      </c>
      <c r="D7" s="7" t="s">
        <v>18</v>
      </c>
      <c r="E7" s="12" t="s">
        <v>71</v>
      </c>
    </row>
    <row r="8" spans="1:5" x14ac:dyDescent="0.15">
      <c r="A8" s="1">
        <v>4</v>
      </c>
      <c r="B8" s="16"/>
      <c r="C8" s="8">
        <f t="shared" si="0"/>
        <v>44581</v>
      </c>
      <c r="D8" s="7" t="s">
        <v>19</v>
      </c>
      <c r="E8" s="12" t="s">
        <v>72</v>
      </c>
    </row>
    <row r="9" spans="1:5" x14ac:dyDescent="0.15">
      <c r="A9" s="1">
        <v>5</v>
      </c>
      <c r="B9" s="17"/>
      <c r="C9" s="8">
        <f t="shared" si="0"/>
        <v>44588</v>
      </c>
      <c r="D9" s="7" t="s">
        <v>20</v>
      </c>
      <c r="E9" s="12" t="s">
        <v>73</v>
      </c>
    </row>
    <row r="10" spans="1:5" x14ac:dyDescent="0.15">
      <c r="A10" s="1">
        <v>6</v>
      </c>
      <c r="B10" s="15" t="s">
        <v>7</v>
      </c>
      <c r="C10" s="8">
        <f t="shared" si="0"/>
        <v>44595</v>
      </c>
      <c r="D10" s="7" t="s">
        <v>21</v>
      </c>
      <c r="E10" s="12" t="s">
        <v>74</v>
      </c>
    </row>
    <row r="11" spans="1:5" x14ac:dyDescent="0.15">
      <c r="A11" s="1">
        <v>7</v>
      </c>
      <c r="B11" s="16"/>
      <c r="C11" s="8">
        <f t="shared" si="0"/>
        <v>44602</v>
      </c>
      <c r="D11" s="7" t="s">
        <v>22</v>
      </c>
      <c r="E11" s="12" t="s">
        <v>75</v>
      </c>
    </row>
    <row r="12" spans="1:5" x14ac:dyDescent="0.15">
      <c r="A12" s="1">
        <v>8</v>
      </c>
      <c r="B12" s="16"/>
      <c r="C12" s="8">
        <f t="shared" si="0"/>
        <v>44609</v>
      </c>
      <c r="D12" s="7" t="s">
        <v>23</v>
      </c>
      <c r="E12" s="12" t="s">
        <v>76</v>
      </c>
    </row>
    <row r="13" spans="1:5" x14ac:dyDescent="0.15">
      <c r="A13" s="1">
        <v>9</v>
      </c>
      <c r="B13" s="17"/>
      <c r="C13" s="8">
        <f t="shared" si="0"/>
        <v>44616</v>
      </c>
      <c r="D13" s="7" t="s">
        <v>24</v>
      </c>
      <c r="E13" s="12" t="s">
        <v>77</v>
      </c>
    </row>
    <row r="14" spans="1:5" x14ac:dyDescent="0.15">
      <c r="A14" s="1">
        <v>10</v>
      </c>
      <c r="B14" s="13" t="s">
        <v>8</v>
      </c>
      <c r="C14" s="8">
        <f t="shared" si="0"/>
        <v>44623</v>
      </c>
      <c r="D14" s="7" t="s">
        <v>25</v>
      </c>
      <c r="E14" s="12" t="s">
        <v>78</v>
      </c>
    </row>
    <row r="15" spans="1:5" x14ac:dyDescent="0.15">
      <c r="A15" s="1">
        <v>11</v>
      </c>
      <c r="B15" s="18"/>
      <c r="C15" s="8">
        <f t="shared" si="0"/>
        <v>44630</v>
      </c>
      <c r="D15" s="7" t="s">
        <v>26</v>
      </c>
      <c r="E15" s="12" t="s">
        <v>79</v>
      </c>
    </row>
    <row r="16" spans="1:5" x14ac:dyDescent="0.15">
      <c r="A16" s="1">
        <v>12</v>
      </c>
      <c r="B16" s="18"/>
      <c r="C16" s="8">
        <f t="shared" si="0"/>
        <v>44637</v>
      </c>
      <c r="D16" s="7" t="s">
        <v>27</v>
      </c>
      <c r="E16" s="12" t="s">
        <v>80</v>
      </c>
    </row>
    <row r="17" spans="1:5" x14ac:dyDescent="0.15">
      <c r="A17" s="1">
        <v>13</v>
      </c>
      <c r="B17" s="14"/>
      <c r="C17" s="8">
        <f t="shared" si="0"/>
        <v>44644</v>
      </c>
      <c r="D17" s="7" t="s">
        <v>28</v>
      </c>
      <c r="E17" s="12" t="s">
        <v>81</v>
      </c>
    </row>
    <row r="18" spans="1:5" x14ac:dyDescent="0.15">
      <c r="A18" s="1">
        <v>14</v>
      </c>
      <c r="B18" s="13" t="s">
        <v>9</v>
      </c>
      <c r="C18" s="8">
        <f t="shared" si="0"/>
        <v>44651</v>
      </c>
      <c r="D18" s="19" t="s">
        <v>29</v>
      </c>
      <c r="E18" s="12" t="s">
        <v>82</v>
      </c>
    </row>
    <row r="19" spans="1:5" x14ac:dyDescent="0.15">
      <c r="A19" s="1">
        <v>15</v>
      </c>
      <c r="B19" s="18"/>
      <c r="C19" s="8">
        <f t="shared" si="0"/>
        <v>44658</v>
      </c>
      <c r="D19" s="7" t="s">
        <v>30</v>
      </c>
      <c r="E19" s="12" t="s">
        <v>83</v>
      </c>
    </row>
    <row r="20" spans="1:5" x14ac:dyDescent="0.15">
      <c r="A20" s="1">
        <v>16</v>
      </c>
      <c r="B20" s="18"/>
      <c r="C20" s="8">
        <f t="shared" si="0"/>
        <v>44665</v>
      </c>
      <c r="D20" s="7" t="s">
        <v>31</v>
      </c>
      <c r="E20" s="12" t="s">
        <v>84</v>
      </c>
    </row>
    <row r="21" spans="1:5" x14ac:dyDescent="0.15">
      <c r="A21" s="1">
        <v>17</v>
      </c>
      <c r="B21" s="14"/>
      <c r="C21" s="8">
        <f t="shared" si="0"/>
        <v>44672</v>
      </c>
      <c r="D21" s="7" t="s">
        <v>32</v>
      </c>
      <c r="E21" s="12" t="s">
        <v>85</v>
      </c>
    </row>
    <row r="22" spans="1:5" x14ac:dyDescent="0.15">
      <c r="A22" s="1">
        <v>18</v>
      </c>
      <c r="B22" s="13" t="s">
        <v>10</v>
      </c>
      <c r="C22" s="8">
        <f t="shared" si="0"/>
        <v>44679</v>
      </c>
      <c r="D22" s="7" t="s">
        <v>33</v>
      </c>
      <c r="E22" s="12" t="s">
        <v>86</v>
      </c>
    </row>
    <row r="23" spans="1:5" x14ac:dyDescent="0.15">
      <c r="A23" s="1">
        <v>19</v>
      </c>
      <c r="B23" s="18"/>
      <c r="C23" s="8">
        <f t="shared" si="0"/>
        <v>44686</v>
      </c>
      <c r="D23" s="7" t="s">
        <v>34</v>
      </c>
      <c r="E23" s="12" t="s">
        <v>87</v>
      </c>
    </row>
    <row r="24" spans="1:5" x14ac:dyDescent="0.15">
      <c r="A24" s="1">
        <v>20</v>
      </c>
      <c r="B24" s="18"/>
      <c r="C24" s="8">
        <f t="shared" si="0"/>
        <v>44693</v>
      </c>
      <c r="D24" s="7" t="s">
        <v>35</v>
      </c>
      <c r="E24" s="12" t="s">
        <v>88</v>
      </c>
    </row>
    <row r="25" spans="1:5" x14ac:dyDescent="0.15">
      <c r="A25" s="1">
        <v>21</v>
      </c>
      <c r="B25" s="18"/>
      <c r="C25" s="8">
        <f t="shared" si="0"/>
        <v>44700</v>
      </c>
      <c r="D25" s="7" t="s">
        <v>36</v>
      </c>
      <c r="E25" s="12" t="s">
        <v>89</v>
      </c>
    </row>
    <row r="26" spans="1:5" x14ac:dyDescent="0.15">
      <c r="A26" s="1">
        <v>22</v>
      </c>
      <c r="B26" s="14"/>
      <c r="C26" s="8">
        <f t="shared" si="0"/>
        <v>44707</v>
      </c>
      <c r="D26" s="7" t="s">
        <v>40</v>
      </c>
      <c r="E26" s="12" t="s">
        <v>90</v>
      </c>
    </row>
    <row r="27" spans="1:5" x14ac:dyDescent="0.15">
      <c r="A27" s="1">
        <v>23</v>
      </c>
      <c r="B27" s="13" t="s">
        <v>11</v>
      </c>
      <c r="C27" s="8">
        <f t="shared" si="0"/>
        <v>44714</v>
      </c>
      <c r="D27" s="7" t="s">
        <v>37</v>
      </c>
      <c r="E27" s="12" t="s">
        <v>91</v>
      </c>
    </row>
    <row r="28" spans="1:5" x14ac:dyDescent="0.15">
      <c r="A28" s="1">
        <v>24</v>
      </c>
      <c r="B28" s="18"/>
      <c r="C28" s="8">
        <f t="shared" si="0"/>
        <v>44721</v>
      </c>
      <c r="D28" s="7" t="s">
        <v>38</v>
      </c>
      <c r="E28" s="12" t="s">
        <v>92</v>
      </c>
    </row>
    <row r="29" spans="1:5" x14ac:dyDescent="0.15">
      <c r="A29" s="1">
        <v>25</v>
      </c>
      <c r="B29" s="18"/>
      <c r="C29" s="8">
        <f t="shared" si="0"/>
        <v>44728</v>
      </c>
      <c r="D29" s="7" t="s">
        <v>39</v>
      </c>
      <c r="E29" s="12" t="s">
        <v>93</v>
      </c>
    </row>
    <row r="30" spans="1:5" x14ac:dyDescent="0.15">
      <c r="A30" s="1">
        <v>26</v>
      </c>
      <c r="B30" s="14"/>
      <c r="C30" s="8">
        <f t="shared" si="0"/>
        <v>44735</v>
      </c>
      <c r="D30" s="7" t="s">
        <v>41</v>
      </c>
      <c r="E30" s="12" t="s">
        <v>94</v>
      </c>
    </row>
    <row r="31" spans="1:5" x14ac:dyDescent="0.15">
      <c r="A31" s="1">
        <v>27</v>
      </c>
      <c r="B31" s="13" t="s">
        <v>12</v>
      </c>
      <c r="C31" s="8">
        <f t="shared" si="0"/>
        <v>44742</v>
      </c>
      <c r="D31" s="7" t="s">
        <v>46</v>
      </c>
      <c r="E31" s="12" t="s">
        <v>95</v>
      </c>
    </row>
    <row r="32" spans="1:5" x14ac:dyDescent="0.15">
      <c r="A32" s="1">
        <v>28</v>
      </c>
      <c r="B32" s="18"/>
      <c r="C32" s="8">
        <f t="shared" si="0"/>
        <v>44749</v>
      </c>
      <c r="D32" s="7" t="s">
        <v>47</v>
      </c>
      <c r="E32" s="12" t="s">
        <v>96</v>
      </c>
    </row>
    <row r="33" spans="1:5" x14ac:dyDescent="0.15">
      <c r="A33" s="1">
        <v>29</v>
      </c>
      <c r="B33" s="18"/>
      <c r="C33" s="8">
        <f t="shared" si="0"/>
        <v>44756</v>
      </c>
      <c r="D33" s="7" t="s">
        <v>48</v>
      </c>
      <c r="E33" s="12" t="s">
        <v>97</v>
      </c>
    </row>
    <row r="34" spans="1:5" x14ac:dyDescent="0.15">
      <c r="A34" s="1">
        <v>30</v>
      </c>
      <c r="B34" s="14"/>
      <c r="C34" s="8">
        <f t="shared" si="0"/>
        <v>44763</v>
      </c>
      <c r="D34" s="7" t="s">
        <v>43</v>
      </c>
      <c r="E34" s="12" t="s">
        <v>98</v>
      </c>
    </row>
    <row r="35" spans="1:5" x14ac:dyDescent="0.15">
      <c r="A35" s="1">
        <v>31</v>
      </c>
      <c r="B35" s="13" t="s">
        <v>13</v>
      </c>
      <c r="C35" s="8">
        <f t="shared" si="0"/>
        <v>44770</v>
      </c>
      <c r="D35" s="7" t="s">
        <v>44</v>
      </c>
      <c r="E35" s="12" t="s">
        <v>99</v>
      </c>
    </row>
    <row r="36" spans="1:5" x14ac:dyDescent="0.15">
      <c r="A36" s="7">
        <v>32</v>
      </c>
      <c r="B36" s="18"/>
      <c r="C36" s="8">
        <f t="shared" si="0"/>
        <v>44777</v>
      </c>
      <c r="D36" s="7" t="s">
        <v>45</v>
      </c>
      <c r="E36" s="12" t="s">
        <v>100</v>
      </c>
    </row>
    <row r="37" spans="1:5" x14ac:dyDescent="0.15">
      <c r="A37" s="1">
        <v>33</v>
      </c>
      <c r="B37" s="18"/>
      <c r="C37" s="8">
        <f t="shared" si="0"/>
        <v>44784</v>
      </c>
      <c r="D37" s="7" t="s">
        <v>42</v>
      </c>
      <c r="E37" s="12" t="s">
        <v>101</v>
      </c>
    </row>
    <row r="38" spans="1:5" x14ac:dyDescent="0.15">
      <c r="A38" s="1">
        <v>34</v>
      </c>
      <c r="B38" s="14"/>
      <c r="C38" s="8">
        <f>C37+14</f>
        <v>44798</v>
      </c>
      <c r="D38" s="7" t="s">
        <v>49</v>
      </c>
      <c r="E38" s="12" t="s">
        <v>102</v>
      </c>
    </row>
    <row r="39" spans="1:5" x14ac:dyDescent="0.15">
      <c r="A39" s="1">
        <v>35</v>
      </c>
      <c r="B39" s="13" t="s">
        <v>14</v>
      </c>
      <c r="C39" s="8">
        <f>C38+7</f>
        <v>44805</v>
      </c>
      <c r="D39" s="7" t="s">
        <v>50</v>
      </c>
      <c r="E39" s="12" t="s">
        <v>103</v>
      </c>
    </row>
    <row r="40" spans="1:5" x14ac:dyDescent="0.15">
      <c r="A40" s="1">
        <v>36</v>
      </c>
      <c r="B40" s="18"/>
      <c r="C40" s="8">
        <f t="shared" si="0"/>
        <v>44812</v>
      </c>
      <c r="D40" s="7" t="s">
        <v>62</v>
      </c>
      <c r="E40" s="12" t="s">
        <v>104</v>
      </c>
    </row>
    <row r="41" spans="1:5" x14ac:dyDescent="0.15">
      <c r="A41" s="1">
        <v>37</v>
      </c>
      <c r="B41" s="18"/>
      <c r="C41" s="8">
        <f t="shared" si="0"/>
        <v>44819</v>
      </c>
      <c r="D41" s="7" t="s">
        <v>63</v>
      </c>
      <c r="E41" s="12" t="s">
        <v>105</v>
      </c>
    </row>
    <row r="42" spans="1:5" x14ac:dyDescent="0.15">
      <c r="A42" s="1">
        <v>38</v>
      </c>
      <c r="B42" s="14"/>
      <c r="C42" s="8">
        <f t="shared" si="0"/>
        <v>44826</v>
      </c>
      <c r="D42" s="1" t="s">
        <v>64</v>
      </c>
      <c r="E42" s="11" t="s">
        <v>106</v>
      </c>
    </row>
    <row r="43" spans="1:5" x14ac:dyDescent="0.15">
      <c r="A43" s="1">
        <v>39</v>
      </c>
      <c r="B43" s="13" t="s">
        <v>15</v>
      </c>
      <c r="C43" s="8">
        <f t="shared" si="0"/>
        <v>44833</v>
      </c>
      <c r="D43" s="1" t="s">
        <v>51</v>
      </c>
      <c r="E43" s="11" t="s">
        <v>107</v>
      </c>
    </row>
    <row r="44" spans="1:5" x14ac:dyDescent="0.15">
      <c r="A44" s="1">
        <v>40</v>
      </c>
      <c r="B44" s="18"/>
      <c r="C44" s="8">
        <f t="shared" si="0"/>
        <v>44840</v>
      </c>
      <c r="D44" s="1" t="s">
        <v>52</v>
      </c>
      <c r="E44" s="11" t="s">
        <v>108</v>
      </c>
    </row>
    <row r="45" spans="1:5" x14ac:dyDescent="0.15">
      <c r="A45" s="1">
        <v>41</v>
      </c>
      <c r="B45" s="18"/>
      <c r="C45" s="8">
        <f t="shared" si="0"/>
        <v>44847</v>
      </c>
      <c r="D45" s="1" t="s">
        <v>53</v>
      </c>
      <c r="E45" s="11" t="s">
        <v>109</v>
      </c>
    </row>
    <row r="46" spans="1:5" x14ac:dyDescent="0.15">
      <c r="A46" s="1">
        <v>42</v>
      </c>
      <c r="B46" s="18"/>
      <c r="C46" s="8">
        <f t="shared" si="0"/>
        <v>44854</v>
      </c>
      <c r="D46" s="1" t="s">
        <v>66</v>
      </c>
      <c r="E46" s="11" t="s">
        <v>110</v>
      </c>
    </row>
    <row r="47" spans="1:5" x14ac:dyDescent="0.15">
      <c r="A47" s="1">
        <v>43</v>
      </c>
      <c r="B47" s="14"/>
      <c r="C47" s="8">
        <f t="shared" si="0"/>
        <v>44861</v>
      </c>
      <c r="D47" s="1" t="s">
        <v>54</v>
      </c>
      <c r="E47" s="11" t="s">
        <v>111</v>
      </c>
    </row>
    <row r="48" spans="1:5" x14ac:dyDescent="0.15">
      <c r="A48" s="1">
        <v>44</v>
      </c>
      <c r="B48" s="13" t="s">
        <v>16</v>
      </c>
      <c r="C48" s="8">
        <f t="shared" si="0"/>
        <v>44868</v>
      </c>
      <c r="D48" s="1" t="s">
        <v>55</v>
      </c>
      <c r="E48" s="11" t="s">
        <v>112</v>
      </c>
    </row>
    <row r="49" spans="1:5" x14ac:dyDescent="0.15">
      <c r="A49" s="1">
        <v>45</v>
      </c>
      <c r="B49" s="18"/>
      <c r="C49" s="8">
        <f t="shared" si="0"/>
        <v>44875</v>
      </c>
      <c r="D49" s="1" t="s">
        <v>56</v>
      </c>
      <c r="E49" s="11" t="s">
        <v>113</v>
      </c>
    </row>
    <row r="50" spans="1:5" x14ac:dyDescent="0.15">
      <c r="A50" s="1">
        <v>46</v>
      </c>
      <c r="B50" s="18"/>
      <c r="C50" s="8">
        <f t="shared" si="0"/>
        <v>44882</v>
      </c>
      <c r="D50" s="1" t="s">
        <v>57</v>
      </c>
      <c r="E50" s="11" t="s">
        <v>114</v>
      </c>
    </row>
    <row r="51" spans="1:5" x14ac:dyDescent="0.15">
      <c r="A51" s="1">
        <v>47</v>
      </c>
      <c r="B51" s="14"/>
      <c r="C51" s="8">
        <f t="shared" si="0"/>
        <v>44889</v>
      </c>
      <c r="D51" s="1" t="s">
        <v>58</v>
      </c>
      <c r="E51" s="11" t="s">
        <v>115</v>
      </c>
    </row>
    <row r="52" spans="1:5" x14ac:dyDescent="0.15">
      <c r="A52" s="1">
        <v>48</v>
      </c>
      <c r="B52" s="13" t="s">
        <v>17</v>
      </c>
      <c r="C52" s="8">
        <f t="shared" si="0"/>
        <v>44896</v>
      </c>
      <c r="D52" s="1" t="s">
        <v>59</v>
      </c>
      <c r="E52" s="11" t="s">
        <v>116</v>
      </c>
    </row>
    <row r="53" spans="1:5" x14ac:dyDescent="0.15">
      <c r="A53" s="1">
        <v>49</v>
      </c>
      <c r="B53" s="18"/>
      <c r="C53" s="8">
        <f t="shared" si="0"/>
        <v>44903</v>
      </c>
      <c r="D53" s="1" t="s">
        <v>60</v>
      </c>
      <c r="E53" s="11" t="s">
        <v>117</v>
      </c>
    </row>
    <row r="54" spans="1:5" x14ac:dyDescent="0.15">
      <c r="A54" s="1">
        <v>50</v>
      </c>
      <c r="B54" s="14"/>
      <c r="C54" s="8">
        <f t="shared" si="0"/>
        <v>44910</v>
      </c>
      <c r="D54" s="1" t="s">
        <v>61</v>
      </c>
      <c r="E54" s="11" t="s">
        <v>118</v>
      </c>
    </row>
    <row r="55" spans="1:5" x14ac:dyDescent="0.15">
      <c r="C55" s="9"/>
    </row>
    <row r="56" spans="1:5" x14ac:dyDescent="0.15">
      <c r="B56" s="4">
        <v>2023</v>
      </c>
      <c r="C56" s="9"/>
    </row>
    <row r="57" spans="1:5" x14ac:dyDescent="0.15">
      <c r="A57" s="7">
        <v>1</v>
      </c>
      <c r="B57" s="20" t="s">
        <v>6</v>
      </c>
      <c r="C57" s="8">
        <f>C54+7</f>
        <v>44917</v>
      </c>
      <c r="D57" s="1" t="s">
        <v>68</v>
      </c>
      <c r="E57" s="11" t="s">
        <v>119</v>
      </c>
    </row>
  </sheetData>
  <mergeCells count="12">
    <mergeCell ref="B5:B9"/>
    <mergeCell ref="B48:B51"/>
    <mergeCell ref="B43:B47"/>
    <mergeCell ref="B10:B13"/>
    <mergeCell ref="B14:B17"/>
    <mergeCell ref="B52:B54"/>
    <mergeCell ref="B18:B21"/>
    <mergeCell ref="B22:B26"/>
    <mergeCell ref="B27:B30"/>
    <mergeCell ref="B31:B34"/>
    <mergeCell ref="B35:B38"/>
    <mergeCell ref="B39:B42"/>
  </mergeCells>
  <phoneticPr fontId="1"/>
  <pageMargins left="0.25" right="0.25" top="0.75" bottom="0.75" header="0.3" footer="0.3"/>
  <pageSetup paperSize="8" scale="96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長尾久嗣</dc:creator>
  <cp:lastModifiedBy>katayose</cp:lastModifiedBy>
  <cp:lastPrinted>2023-04-07T09:36:47Z</cp:lastPrinted>
  <dcterms:created xsi:type="dcterms:W3CDTF">2019-10-09T05:07:35Z</dcterms:created>
  <dcterms:modified xsi:type="dcterms:W3CDTF">2023-04-07T09:37:23Z</dcterms:modified>
</cp:coreProperties>
</file>